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<sst xmlns="http://schemas.openxmlformats.org/spreadsheetml/2006/main" count="102" uniqueCount="60">
  <si>
    <t>CAS VRANCEA</t>
  </si>
  <si>
    <t>Nr.</t>
  </si>
  <si>
    <t>Nume medic</t>
  </si>
  <si>
    <t>Specialitatea</t>
  </si>
  <si>
    <t>Dr. Androne Claudia</t>
  </si>
  <si>
    <r>
      <t>N</t>
    </r>
    <r>
      <rPr>
        <i/>
        <sz val="9"/>
        <rFont val="Arial"/>
        <family val="2"/>
      </rPr>
      <t>especialist</t>
    </r>
  </si>
  <si>
    <t>Dr. Anghelache Gabriela</t>
  </si>
  <si>
    <t>Dr. Anton Cristian Mihail</t>
  </si>
  <si>
    <t>Dr. Armencea Bogdan</t>
  </si>
  <si>
    <r>
      <t>P</t>
    </r>
    <r>
      <rPr>
        <i/>
        <sz val="9"/>
        <rFont val="Arial"/>
        <family val="2"/>
      </rPr>
      <t>rimar</t>
    </r>
  </si>
  <si>
    <t>Dr. Armencea Laura</t>
  </si>
  <si>
    <t>Dr. Bicher Marius Adrian</t>
  </si>
  <si>
    <t xml:space="preserve">Dr. Budu Ciprian Sorin </t>
  </si>
  <si>
    <t>Dr. Bunghez Catalin</t>
  </si>
  <si>
    <t>Dr. Chitimus Pislaru Carmen</t>
  </si>
  <si>
    <t>Dr. Coarca Filofteia</t>
  </si>
  <si>
    <r>
      <t>S</t>
    </r>
    <r>
      <rPr>
        <i/>
        <sz val="9"/>
        <rFont val="Arial"/>
        <family val="2"/>
      </rPr>
      <t>pecialist</t>
    </r>
  </si>
  <si>
    <t>Dr. Condrea Catalin</t>
  </si>
  <si>
    <t>Dr. Gaftea Georgeta</t>
  </si>
  <si>
    <t>Dr. Herescu Bogdan</t>
  </si>
  <si>
    <t>Dr. Iacob Florinel</t>
  </si>
  <si>
    <t>Dr. Irimia Ana Raluca</t>
  </si>
  <si>
    <t>Dr. Macovei Zamfira</t>
  </si>
  <si>
    <t>Dr. Mares Roxana Gabriela</t>
  </si>
  <si>
    <t>Dr. Mihalache Codruta</t>
  </si>
  <si>
    <t>Dr. Nedelcu  Luminita</t>
  </si>
  <si>
    <t>Dr. Nedelcu Anca Elena</t>
  </si>
  <si>
    <t>Dr. Nedelcu Miron</t>
  </si>
  <si>
    <t xml:space="preserve">Dr. Nedelcu Sorin Bogdan </t>
  </si>
  <si>
    <t>Dr. Nicolescu Aurelia</t>
  </si>
  <si>
    <t>Dr. Pavel Emil</t>
  </si>
  <si>
    <t>Dr. Petrea  Alina</t>
  </si>
  <si>
    <t>Dr. Pislaru Mirel</t>
  </si>
  <si>
    <t>Dr.Ricu  Alexandra</t>
  </si>
  <si>
    <t>Dr.Ricu  Remus</t>
  </si>
  <si>
    <t>Dr. Stoian Gabriel</t>
  </si>
  <si>
    <t>Dr. Vilcu Razvan</t>
  </si>
  <si>
    <t>Dr. Vornicescu Doina</t>
  </si>
  <si>
    <t>Dr. Vornicoglu Radu</t>
  </si>
  <si>
    <t xml:space="preserve"> SC ART DENT SRL-Dr. Graur Mihaela</t>
  </si>
  <si>
    <t>SC DAVADENT SRL</t>
  </si>
  <si>
    <t>Dr. Balica Andrei Nicolae</t>
  </si>
  <si>
    <t>Dr. Balica Ana Maria</t>
  </si>
  <si>
    <t>S.C. DENT EXCEL S.R.L.</t>
  </si>
  <si>
    <t>Dr. Badilas Ionut</t>
  </si>
  <si>
    <t>Dr. Berihoi Alexandra</t>
  </si>
  <si>
    <t>Dr. Iordache Maricica</t>
  </si>
  <si>
    <t>Dr. Nichitoiu Silvia</t>
  </si>
  <si>
    <t>SC PRO-ORTODONTIE SRL</t>
  </si>
  <si>
    <t>Dr. Marinescu Andrei</t>
  </si>
  <si>
    <t>Dr. Marinescu Radu</t>
  </si>
  <si>
    <t>Dr. Marinescu Larisa</t>
  </si>
  <si>
    <t>SC VIODENT SRL-Dr. Ududek Violeta</t>
  </si>
  <si>
    <t>Total</t>
  </si>
  <si>
    <t>Ec. Nicoleta Ghioc</t>
  </si>
  <si>
    <t>Suma decontata</t>
  </si>
  <si>
    <t>Dr. Hanta Vlad Cristian</t>
  </si>
  <si>
    <t>Dr. Ulmer Saviana</t>
  </si>
  <si>
    <t>Intocmit,</t>
  </si>
  <si>
    <t xml:space="preserve">Furnizorii de servicii de medicina dentara  - septembrie 2017  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</si>
</sst>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9"/>
      <color indexed="30"/>
      <name val="Arial"/>
      <family val="2"/>
    </font>
    <font>
      <b/>
      <sz val="9"/>
      <color indexed="30"/>
      <name val="Arial"/>
      <family val="2"/>
    </font>
    <font>
      <b/>
      <sz val="8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rgb="FF0070C0"/>
      <name val="Arial"/>
      <family val="2"/>
    </font>
    <font>
      <b/>
      <sz val="9"/>
      <color rgb="FF0070C0"/>
      <name val="Arial"/>
      <family val="2"/>
    </font>
    <font>
      <b/>
      <sz val="8"/>
      <color theme="4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8" xfId="0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47" fillId="0" borderId="13" xfId="0" applyFont="1" applyFill="1" applyBorder="1" applyAlignment="1">
      <alignment horizontal="center"/>
    </xf>
    <xf numFmtId="0" fontId="48" fillId="0" borderId="14" xfId="0" applyFont="1" applyBorder="1" applyAlignment="1">
      <alignment/>
    </xf>
    <xf numFmtId="0" fontId="47" fillId="0" borderId="14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4" fillId="0" borderId="21" xfId="0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4" fontId="49" fillId="0" borderId="14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PageLayoutView="0" workbookViewId="0" topLeftCell="A19">
      <selection activeCell="G20" sqref="G20"/>
    </sheetView>
  </sheetViews>
  <sheetFormatPr defaultColWidth="9.140625" defaultRowHeight="12.75"/>
  <cols>
    <col min="1" max="1" width="4.140625" style="3" customWidth="1"/>
    <col min="2" max="2" width="28.421875" style="2" customWidth="1"/>
    <col min="3" max="3" width="15.421875" style="2" customWidth="1"/>
    <col min="4" max="4" width="14.140625" style="0" bestFit="1" customWidth="1"/>
  </cols>
  <sheetData>
    <row r="1" spans="1:3" ht="12.75">
      <c r="A1" s="33" t="s">
        <v>0</v>
      </c>
      <c r="B1" s="33"/>
      <c r="C1" s="1"/>
    </row>
    <row r="2" spans="1:3" s="17" customFormat="1" ht="12.75">
      <c r="A2" s="34" t="s">
        <v>59</v>
      </c>
      <c r="B2" s="34"/>
      <c r="C2" s="34"/>
    </row>
    <row r="3" spans="1:3" ht="13.5" thickBot="1">
      <c r="A3" s="34"/>
      <c r="B3" s="34"/>
      <c r="C3" s="34"/>
    </row>
    <row r="4" spans="1:4" ht="13.5" thickBot="1">
      <c r="A4" s="4" t="s">
        <v>1</v>
      </c>
      <c r="B4" s="5" t="s">
        <v>2</v>
      </c>
      <c r="C4" s="5" t="s">
        <v>3</v>
      </c>
      <c r="D4" s="32" t="s">
        <v>55</v>
      </c>
    </row>
    <row r="5" spans="1:4" ht="12.75">
      <c r="A5" s="18">
        <v>1</v>
      </c>
      <c r="B5" s="19" t="s">
        <v>4</v>
      </c>
      <c r="C5" s="20" t="s">
        <v>5</v>
      </c>
      <c r="D5" s="21">
        <v>2007</v>
      </c>
    </row>
    <row r="6" spans="1:4" ht="12.75">
      <c r="A6" s="7">
        <v>2</v>
      </c>
      <c r="B6" s="8" t="s">
        <v>6</v>
      </c>
      <c r="C6" s="9" t="s">
        <v>5</v>
      </c>
      <c r="D6" s="10">
        <v>1970</v>
      </c>
    </row>
    <row r="7" spans="1:4" ht="12.75">
      <c r="A7" s="22">
        <v>3</v>
      </c>
      <c r="B7" s="8" t="s">
        <v>7</v>
      </c>
      <c r="C7" s="9" t="s">
        <v>5</v>
      </c>
      <c r="D7" s="10">
        <v>1971.6</v>
      </c>
    </row>
    <row r="8" spans="1:4" ht="12.75">
      <c r="A8" s="7">
        <v>4</v>
      </c>
      <c r="B8" s="8" t="s">
        <v>8</v>
      </c>
      <c r="C8" s="9" t="s">
        <v>9</v>
      </c>
      <c r="D8" s="10">
        <v>2914.6</v>
      </c>
    </row>
    <row r="9" spans="1:4" ht="12.75">
      <c r="A9" s="22">
        <v>5</v>
      </c>
      <c r="B9" s="8" t="s">
        <v>10</v>
      </c>
      <c r="C9" s="9" t="s">
        <v>9</v>
      </c>
      <c r="D9" s="10">
        <v>1986.8</v>
      </c>
    </row>
    <row r="10" spans="1:4" ht="12.75">
      <c r="A10" s="7">
        <v>6</v>
      </c>
      <c r="B10" s="8" t="s">
        <v>11</v>
      </c>
      <c r="C10" s="9" t="s">
        <v>5</v>
      </c>
      <c r="D10" s="10">
        <v>1945</v>
      </c>
    </row>
    <row r="11" spans="1:4" ht="12.75">
      <c r="A11" s="22">
        <v>7</v>
      </c>
      <c r="B11" s="8" t="s">
        <v>12</v>
      </c>
      <c r="C11" s="9" t="s">
        <v>5</v>
      </c>
      <c r="D11" s="10">
        <v>1777</v>
      </c>
    </row>
    <row r="12" spans="1:4" ht="12.75">
      <c r="A12" s="7">
        <v>8</v>
      </c>
      <c r="B12" s="8" t="s">
        <v>13</v>
      </c>
      <c r="C12" s="9" t="s">
        <v>5</v>
      </c>
      <c r="D12" s="10">
        <v>1934</v>
      </c>
    </row>
    <row r="13" spans="1:4" ht="12.75">
      <c r="A13" s="22">
        <v>9</v>
      </c>
      <c r="B13" s="8" t="s">
        <v>14</v>
      </c>
      <c r="C13" s="9" t="s">
        <v>5</v>
      </c>
      <c r="D13" s="10">
        <v>1988</v>
      </c>
    </row>
    <row r="14" spans="1:4" ht="12.75">
      <c r="A14" s="7">
        <v>10</v>
      </c>
      <c r="B14" s="8" t="s">
        <v>15</v>
      </c>
      <c r="C14" s="9" t="s">
        <v>16</v>
      </c>
      <c r="D14" s="10">
        <v>1629.8</v>
      </c>
    </row>
    <row r="15" spans="1:4" ht="12.75">
      <c r="A15" s="22">
        <v>11</v>
      </c>
      <c r="B15" s="8" t="s">
        <v>17</v>
      </c>
      <c r="C15" s="9" t="s">
        <v>5</v>
      </c>
      <c r="D15" s="10">
        <v>2010.6</v>
      </c>
    </row>
    <row r="16" spans="1:4" ht="12.75">
      <c r="A16" s="7">
        <v>12</v>
      </c>
      <c r="B16" s="8" t="s">
        <v>18</v>
      </c>
      <c r="C16" s="9" t="s">
        <v>16</v>
      </c>
      <c r="D16" s="10">
        <v>2506.6</v>
      </c>
    </row>
    <row r="17" spans="1:4" ht="12.75">
      <c r="A17" s="22">
        <v>13</v>
      </c>
      <c r="B17" s="8" t="s">
        <v>19</v>
      </c>
      <c r="C17" s="9" t="s">
        <v>5</v>
      </c>
      <c r="D17" s="10">
        <v>1986</v>
      </c>
    </row>
    <row r="18" spans="1:4" ht="12.75">
      <c r="A18" s="7">
        <v>14</v>
      </c>
      <c r="B18" s="8" t="s">
        <v>56</v>
      </c>
      <c r="C18" s="9" t="s">
        <v>5</v>
      </c>
      <c r="D18" s="10">
        <v>1412</v>
      </c>
    </row>
    <row r="19" spans="1:4" ht="12.75">
      <c r="A19" s="22">
        <v>15</v>
      </c>
      <c r="B19" s="8" t="s">
        <v>20</v>
      </c>
      <c r="C19" s="9" t="s">
        <v>9</v>
      </c>
      <c r="D19" s="10">
        <v>3355.6</v>
      </c>
    </row>
    <row r="20" spans="1:4" ht="12.75">
      <c r="A20" s="7">
        <v>16</v>
      </c>
      <c r="B20" s="8" t="s">
        <v>21</v>
      </c>
      <c r="C20" s="9" t="s">
        <v>5</v>
      </c>
      <c r="D20" s="10">
        <v>1912</v>
      </c>
    </row>
    <row r="21" spans="1:4" ht="12.75">
      <c r="A21" s="22">
        <v>17</v>
      </c>
      <c r="B21" s="8" t="s">
        <v>22</v>
      </c>
      <c r="C21" s="9" t="s">
        <v>16</v>
      </c>
      <c r="D21" s="10">
        <v>2754</v>
      </c>
    </row>
    <row r="22" spans="1:4" ht="12.75">
      <c r="A22" s="7">
        <v>18</v>
      </c>
      <c r="B22" s="8" t="s">
        <v>23</v>
      </c>
      <c r="C22" s="9" t="s">
        <v>5</v>
      </c>
      <c r="D22" s="10">
        <v>2098.6</v>
      </c>
    </row>
    <row r="23" spans="1:4" ht="12.75">
      <c r="A23" s="22">
        <v>19</v>
      </c>
      <c r="B23" s="8" t="s">
        <v>24</v>
      </c>
      <c r="C23" s="9" t="s">
        <v>5</v>
      </c>
      <c r="D23" s="10">
        <v>4055</v>
      </c>
    </row>
    <row r="24" spans="1:4" ht="12.75">
      <c r="A24" s="7">
        <v>20</v>
      </c>
      <c r="B24" s="8" t="s">
        <v>25</v>
      </c>
      <c r="C24" s="9" t="s">
        <v>5</v>
      </c>
      <c r="D24" s="10">
        <v>1256</v>
      </c>
    </row>
    <row r="25" spans="1:4" ht="12.75">
      <c r="A25" s="22">
        <v>21</v>
      </c>
      <c r="B25" s="8" t="s">
        <v>26</v>
      </c>
      <c r="C25" s="9" t="s">
        <v>16</v>
      </c>
      <c r="D25" s="10">
        <v>1625</v>
      </c>
    </row>
    <row r="26" spans="1:4" ht="12.75">
      <c r="A26" s="7">
        <v>22</v>
      </c>
      <c r="B26" s="8" t="s">
        <v>27</v>
      </c>
      <c r="C26" s="9" t="s">
        <v>9</v>
      </c>
      <c r="D26" s="10">
        <v>2905</v>
      </c>
    </row>
    <row r="27" spans="1:4" ht="12.75">
      <c r="A27" s="22">
        <v>23</v>
      </c>
      <c r="B27" s="8" t="s">
        <v>28</v>
      </c>
      <c r="C27" s="9" t="s">
        <v>5</v>
      </c>
      <c r="D27" s="10">
        <v>1885</v>
      </c>
    </row>
    <row r="28" spans="1:4" ht="12.75">
      <c r="A28" s="7">
        <v>24</v>
      </c>
      <c r="B28" s="8" t="s">
        <v>29</v>
      </c>
      <c r="C28" s="9" t="s">
        <v>16</v>
      </c>
      <c r="D28" s="10">
        <v>2586</v>
      </c>
    </row>
    <row r="29" spans="1:4" ht="12.75">
      <c r="A29" s="22">
        <v>25</v>
      </c>
      <c r="B29" s="8" t="s">
        <v>30</v>
      </c>
      <c r="C29" s="9" t="s">
        <v>5</v>
      </c>
      <c r="D29" s="10">
        <v>2142</v>
      </c>
    </row>
    <row r="30" spans="1:4" ht="12.75">
      <c r="A30" s="7">
        <v>26</v>
      </c>
      <c r="B30" s="8" t="s">
        <v>31</v>
      </c>
      <c r="C30" s="9" t="s">
        <v>5</v>
      </c>
      <c r="D30" s="10">
        <v>0</v>
      </c>
    </row>
    <row r="31" spans="1:4" ht="12.75">
      <c r="A31" s="22">
        <v>27</v>
      </c>
      <c r="B31" s="8" t="s">
        <v>32</v>
      </c>
      <c r="C31" s="9" t="s">
        <v>5</v>
      </c>
      <c r="D31" s="10">
        <v>1919</v>
      </c>
    </row>
    <row r="32" spans="1:4" ht="12.75">
      <c r="A32" s="7">
        <v>28</v>
      </c>
      <c r="B32" s="8" t="s">
        <v>33</v>
      </c>
      <c r="C32" s="9" t="s">
        <v>5</v>
      </c>
      <c r="D32" s="10">
        <v>1956</v>
      </c>
    </row>
    <row r="33" spans="1:4" ht="12.75">
      <c r="A33" s="22">
        <v>29</v>
      </c>
      <c r="B33" s="8" t="s">
        <v>34</v>
      </c>
      <c r="C33" s="9" t="s">
        <v>5</v>
      </c>
      <c r="D33" s="10">
        <v>1990</v>
      </c>
    </row>
    <row r="34" spans="1:4" ht="12.75">
      <c r="A34" s="7">
        <v>30</v>
      </c>
      <c r="B34" s="8" t="s">
        <v>35</v>
      </c>
      <c r="C34" s="9" t="s">
        <v>5</v>
      </c>
      <c r="D34" s="10">
        <v>1971</v>
      </c>
    </row>
    <row r="35" spans="1:4" ht="12.75">
      <c r="A35" s="7">
        <v>31</v>
      </c>
      <c r="B35" s="8" t="s">
        <v>57</v>
      </c>
      <c r="C35" s="9" t="s">
        <v>5</v>
      </c>
      <c r="D35" s="10">
        <v>2244</v>
      </c>
    </row>
    <row r="36" spans="1:4" ht="12.75">
      <c r="A36" s="22">
        <v>32</v>
      </c>
      <c r="B36" s="8" t="s">
        <v>36</v>
      </c>
      <c r="C36" s="9" t="s">
        <v>5</v>
      </c>
      <c r="D36" s="10">
        <v>0</v>
      </c>
    </row>
    <row r="37" spans="1:4" ht="12.75">
      <c r="A37" s="7">
        <v>33</v>
      </c>
      <c r="B37" s="8" t="s">
        <v>37</v>
      </c>
      <c r="C37" s="9" t="s">
        <v>16</v>
      </c>
      <c r="D37" s="10">
        <v>2513</v>
      </c>
    </row>
    <row r="38" spans="1:4" ht="12.75">
      <c r="A38" s="22">
        <v>34</v>
      </c>
      <c r="B38" s="8" t="s">
        <v>38</v>
      </c>
      <c r="C38" s="9" t="s">
        <v>5</v>
      </c>
      <c r="D38" s="10">
        <v>1260.4</v>
      </c>
    </row>
    <row r="39" spans="1:4" s="12" customFormat="1" ht="12.75">
      <c r="A39" s="7">
        <v>35</v>
      </c>
      <c r="B39" s="23" t="s">
        <v>39</v>
      </c>
      <c r="C39" s="9" t="s">
        <v>5</v>
      </c>
      <c r="D39" s="10">
        <v>2665.4</v>
      </c>
    </row>
    <row r="40" spans="1:4" ht="12.75">
      <c r="A40" s="24"/>
      <c r="B40" s="25" t="s">
        <v>40</v>
      </c>
      <c r="C40" s="26"/>
      <c r="D40" s="35">
        <f>SUM(D41:D42)</f>
        <v>2565</v>
      </c>
    </row>
    <row r="41" spans="1:4" ht="12.75">
      <c r="A41" s="22">
        <v>36</v>
      </c>
      <c r="B41" s="8" t="s">
        <v>41</v>
      </c>
      <c r="C41" s="9" t="s">
        <v>5</v>
      </c>
      <c r="D41" s="10">
        <v>1290</v>
      </c>
    </row>
    <row r="42" spans="1:4" s="12" customFormat="1" ht="12.75">
      <c r="A42" s="7">
        <v>37</v>
      </c>
      <c r="B42" s="8" t="s">
        <v>42</v>
      </c>
      <c r="C42" s="9" t="s">
        <v>5</v>
      </c>
      <c r="D42" s="11">
        <v>1275</v>
      </c>
    </row>
    <row r="43" spans="1:4" ht="12.75">
      <c r="A43" s="24"/>
      <c r="B43" s="25" t="s">
        <v>43</v>
      </c>
      <c r="C43" s="26"/>
      <c r="D43" s="35">
        <f>SUM(D44:D47)</f>
        <v>4387.4</v>
      </c>
    </row>
    <row r="44" spans="1:4" ht="12.75">
      <c r="A44" s="7">
        <v>39</v>
      </c>
      <c r="B44" s="8" t="s">
        <v>44</v>
      </c>
      <c r="C44" s="9" t="s">
        <v>5</v>
      </c>
      <c r="D44" s="10">
        <v>1560.4</v>
      </c>
    </row>
    <row r="45" spans="1:4" ht="12.75">
      <c r="A45" s="7">
        <v>38</v>
      </c>
      <c r="B45" s="8" t="s">
        <v>45</v>
      </c>
      <c r="C45" s="9" t="s">
        <v>5</v>
      </c>
      <c r="D45" s="10">
        <v>0</v>
      </c>
    </row>
    <row r="46" spans="1:4" ht="12.75" customHeight="1">
      <c r="A46" s="7">
        <v>40</v>
      </c>
      <c r="B46" s="8" t="s">
        <v>46</v>
      </c>
      <c r="C46" s="9" t="s">
        <v>5</v>
      </c>
      <c r="D46" s="10">
        <v>1355</v>
      </c>
    </row>
    <row r="47" spans="1:4" s="12" customFormat="1" ht="12.75">
      <c r="A47" s="7">
        <v>41</v>
      </c>
      <c r="B47" s="8" t="s">
        <v>47</v>
      </c>
      <c r="C47" s="9" t="s">
        <v>5</v>
      </c>
      <c r="D47" s="10">
        <v>1472</v>
      </c>
    </row>
    <row r="48" spans="1:4" ht="12.75">
      <c r="A48" s="24"/>
      <c r="B48" s="25" t="s">
        <v>48</v>
      </c>
      <c r="C48" s="26"/>
      <c r="D48" s="35">
        <f>SUM(D49:D51)</f>
        <v>4949.2</v>
      </c>
    </row>
    <row r="49" spans="1:4" ht="12.75">
      <c r="A49" s="7">
        <v>42</v>
      </c>
      <c r="B49" s="8" t="s">
        <v>49</v>
      </c>
      <c r="C49" s="9" t="s">
        <v>16</v>
      </c>
      <c r="D49" s="11">
        <v>1630.2</v>
      </c>
    </row>
    <row r="50" spans="1:4" ht="12.75">
      <c r="A50" s="7">
        <v>43</v>
      </c>
      <c r="B50" s="8" t="s">
        <v>50</v>
      </c>
      <c r="C50" s="9" t="s">
        <v>16</v>
      </c>
      <c r="D50" s="10">
        <v>1663</v>
      </c>
    </row>
    <row r="51" spans="1:4" ht="12.75">
      <c r="A51" s="7">
        <v>44</v>
      </c>
      <c r="B51" s="6" t="s">
        <v>51</v>
      </c>
      <c r="C51" s="9" t="s">
        <v>16</v>
      </c>
      <c r="D51" s="10">
        <v>1656</v>
      </c>
    </row>
    <row r="52" spans="1:4" s="16" customFormat="1" ht="13.5" thickBot="1">
      <c r="A52" s="27">
        <v>45</v>
      </c>
      <c r="B52" s="28" t="s">
        <v>52</v>
      </c>
      <c r="C52" s="29" t="s">
        <v>16</v>
      </c>
      <c r="D52" s="30">
        <v>2580.4</v>
      </c>
    </row>
    <row r="53" spans="1:4" ht="13.5" thickBot="1">
      <c r="A53" s="13"/>
      <c r="B53" s="14" t="s">
        <v>53</v>
      </c>
      <c r="C53" s="15"/>
      <c r="D53" s="31">
        <f>SUM(D5:D52)-D40-D43-D48</f>
        <v>85613.99999999996</v>
      </c>
    </row>
    <row r="55" ht="12.75">
      <c r="C55" s="2" t="s">
        <v>58</v>
      </c>
    </row>
    <row r="56" ht="12.75">
      <c r="C56" s="2" t="s">
        <v>54</v>
      </c>
    </row>
  </sheetData>
  <sheetProtection/>
  <mergeCells count="3">
    <mergeCell ref="A1:B1"/>
    <mergeCell ref="A2:C2"/>
    <mergeCell ref="A3:C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nicoleta.ghioc</dc:creator>
  <cp:keywords/>
  <dc:description/>
  <cp:lastModifiedBy>nicoleta.ghioc</cp:lastModifiedBy>
  <dcterms:created xsi:type="dcterms:W3CDTF">1996-10-14T23:33:28Z</dcterms:created>
  <dcterms:modified xsi:type="dcterms:W3CDTF">2018-01-04T08:03:45Z</dcterms:modified>
  <cp:category/>
  <cp:version/>
  <cp:contentType/>
  <cp:contentStatus/>
</cp:coreProperties>
</file>